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defaultThemeVersion="124226"/>
  <xr:revisionPtr revIDLastSave="0" documentId="13_ncr:1_{A7E1B628-D2E5-4C73-8D69-29328987452F}" xr6:coauthVersionLast="40" xr6:coauthVersionMax="40" xr10:uidLastSave="{00000000-0000-0000-0000-000000000000}"/>
  <bookViews>
    <workbookView xWindow="240" yWindow="120" windowWidth="16155" windowHeight="8505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I6" i="1" l="1"/>
  <c r="I7" i="1"/>
  <c r="I9" i="1"/>
  <c r="I10" i="1"/>
  <c r="I12" i="1"/>
  <c r="I13" i="1"/>
  <c r="I15" i="1"/>
  <c r="I16" i="1"/>
  <c r="I18" i="1"/>
  <c r="I19" i="1"/>
  <c r="I21" i="1"/>
  <c r="I22" i="1"/>
  <c r="I24" i="1"/>
  <c r="I25" i="1"/>
  <c r="I27" i="1"/>
  <c r="I28" i="1"/>
  <c r="I30" i="1"/>
  <c r="I31" i="1"/>
  <c r="I33" i="1"/>
  <c r="I34" i="1"/>
  <c r="I36" i="1"/>
  <c r="I37" i="1"/>
  <c r="I39" i="1"/>
  <c r="I40" i="1"/>
  <c r="I42" i="1"/>
  <c r="I43" i="1"/>
  <c r="I45" i="1"/>
  <c r="I46" i="1"/>
  <c r="I48" i="1"/>
  <c r="I4" i="1"/>
  <c r="I3" i="1"/>
  <c r="I49" i="1" l="1"/>
</calcChain>
</file>

<file path=xl/sharedStrings.xml><?xml version="1.0" encoding="utf-8"?>
<sst xmlns="http://schemas.openxmlformats.org/spreadsheetml/2006/main" count="245" uniqueCount="111">
  <si>
    <t>序号</t>
    <phoneticPr fontId="3" type="noConversion"/>
  </si>
  <si>
    <t>名称</t>
    <phoneticPr fontId="5" type="noConversion"/>
  </si>
  <si>
    <t>型号</t>
    <phoneticPr fontId="5" type="noConversion"/>
  </si>
  <si>
    <t>规格</t>
    <phoneticPr fontId="5" type="noConversion"/>
  </si>
  <si>
    <t>类别</t>
    <phoneticPr fontId="3" type="noConversion"/>
  </si>
  <si>
    <t>单位</t>
    <phoneticPr fontId="5" type="noConversion"/>
  </si>
  <si>
    <t>数量</t>
    <phoneticPr fontId="5" type="noConversion"/>
  </si>
  <si>
    <t>单价</t>
    <phoneticPr fontId="5" type="noConversion"/>
  </si>
  <si>
    <t>总价</t>
    <phoneticPr fontId="5" type="noConversion"/>
  </si>
  <si>
    <t>反馈运算放大器</t>
  </si>
  <si>
    <t>THS3095D</t>
    <phoneticPr fontId="5" type="noConversion"/>
  </si>
  <si>
    <t>贴片</t>
    <phoneticPr fontId="5" type="noConversion"/>
  </si>
  <si>
    <t>耗材</t>
    <phoneticPr fontId="3" type="noConversion"/>
  </si>
  <si>
    <t>片</t>
    <phoneticPr fontId="5" type="noConversion"/>
  </si>
  <si>
    <t>LMH6724MA/NOPB</t>
    <phoneticPr fontId="5" type="noConversion"/>
  </si>
  <si>
    <t>反馈放大器</t>
  </si>
  <si>
    <t>THS3062D</t>
    <phoneticPr fontId="5" type="noConversion"/>
  </si>
  <si>
    <t>OPA683IDBVT</t>
    <phoneticPr fontId="5" type="noConversion"/>
  </si>
  <si>
    <t>运算放大器</t>
  </si>
  <si>
    <t>OPA684IDBVT</t>
    <phoneticPr fontId="5" type="noConversion"/>
  </si>
  <si>
    <t>OPA691IDBVT</t>
    <phoneticPr fontId="5" type="noConversion"/>
  </si>
  <si>
    <t>输入放大器</t>
  </si>
  <si>
    <t>OPA659IDBVT</t>
    <phoneticPr fontId="5" type="noConversion"/>
  </si>
  <si>
    <t>OPA830IDBVT</t>
    <phoneticPr fontId="5" type="noConversion"/>
  </si>
  <si>
    <t>限压放大器</t>
  </si>
  <si>
    <t>OPA698ID</t>
    <phoneticPr fontId="5" type="noConversion"/>
  </si>
  <si>
    <t>OPA842ID</t>
    <phoneticPr fontId="5" type="noConversion"/>
  </si>
  <si>
    <t>放大器</t>
  </si>
  <si>
    <t>LMH6682MA/NOPB</t>
    <phoneticPr fontId="5" type="noConversion"/>
  </si>
  <si>
    <t>THS4505D</t>
    <phoneticPr fontId="5" type="noConversion"/>
  </si>
  <si>
    <t>OPA690IDBVT</t>
    <phoneticPr fontId="5" type="noConversion"/>
  </si>
  <si>
    <t>THS4031CD</t>
    <phoneticPr fontId="5" type="noConversion"/>
  </si>
  <si>
    <t>可变增益放大器</t>
  </si>
  <si>
    <t>VCA821ID</t>
    <phoneticPr fontId="5" type="noConversion"/>
  </si>
  <si>
    <t>THS4521ID</t>
    <phoneticPr fontId="5" type="noConversion"/>
  </si>
  <si>
    <t>LMH6551MA/NOPB</t>
    <phoneticPr fontId="5" type="noConversion"/>
  </si>
  <si>
    <t>LMH6554LEE/NOPB</t>
    <phoneticPr fontId="5" type="noConversion"/>
  </si>
  <si>
    <t>LMH6552SD/NOPB</t>
    <phoneticPr fontId="5" type="noConversion"/>
  </si>
  <si>
    <t>THS4509RGTT</t>
    <phoneticPr fontId="5" type="noConversion"/>
  </si>
  <si>
    <t>模数转换器</t>
  </si>
  <si>
    <t>ADS124S08IPBSR</t>
    <phoneticPr fontId="5" type="noConversion"/>
  </si>
  <si>
    <t>ADS1232IPW</t>
    <phoneticPr fontId="5" type="noConversion"/>
  </si>
  <si>
    <t xml:space="preserve">模数转换器 </t>
  </si>
  <si>
    <t>ADS1220IPWR</t>
    <phoneticPr fontId="5" type="noConversion"/>
  </si>
  <si>
    <t>ADS1118IDGST</t>
    <phoneticPr fontId="5" type="noConversion"/>
  </si>
  <si>
    <t>数模转换器</t>
  </si>
  <si>
    <t>DAC7612U</t>
    <phoneticPr fontId="5" type="noConversion"/>
  </si>
  <si>
    <t>DAC7562SDGST</t>
    <phoneticPr fontId="5" type="noConversion"/>
  </si>
  <si>
    <t>DAC7811IDGS</t>
    <phoneticPr fontId="5" type="noConversion"/>
  </si>
  <si>
    <t>无线模块</t>
  </si>
  <si>
    <r>
      <t>RS232</t>
    </r>
    <r>
      <rPr>
        <sz val="11"/>
        <color theme="1"/>
        <rFont val="宋体"/>
        <family val="3"/>
        <charset val="134"/>
      </rPr>
      <t>转</t>
    </r>
    <r>
      <rPr>
        <sz val="11"/>
        <color theme="1"/>
        <rFont val="宋体"/>
        <family val="2"/>
        <charset val="134"/>
        <scheme val="minor"/>
      </rPr>
      <t>ZIGBEE</t>
    </r>
    <phoneticPr fontId="5" type="noConversion"/>
  </si>
  <si>
    <t>ZIGBEE</t>
    <phoneticPr fontId="5" type="noConversion"/>
  </si>
  <si>
    <t>块</t>
    <phoneticPr fontId="5" type="noConversion"/>
  </si>
  <si>
    <t>无线充电发送端模块</t>
  </si>
  <si>
    <t>线圈式</t>
    <phoneticPr fontId="5" type="noConversion"/>
  </si>
  <si>
    <t>线圈式</t>
  </si>
  <si>
    <t>无线充电接收端模块</t>
  </si>
  <si>
    <t>TI方案</t>
    <phoneticPr fontId="5" type="noConversion"/>
  </si>
  <si>
    <t>国产方案</t>
    <phoneticPr fontId="5" type="noConversion"/>
  </si>
  <si>
    <t>国产方案</t>
  </si>
  <si>
    <t>无线天线线圈</t>
  </si>
  <si>
    <t>接收器</t>
    <phoneticPr fontId="5" type="noConversion"/>
  </si>
  <si>
    <t>接收器</t>
  </si>
  <si>
    <t>无线芯片</t>
  </si>
  <si>
    <t>BQ500511</t>
    <phoneticPr fontId="5" type="noConversion"/>
  </si>
  <si>
    <t>BQ500511</t>
  </si>
  <si>
    <t>BQ50002RHBT</t>
    <phoneticPr fontId="5" type="noConversion"/>
  </si>
  <si>
    <t>BQ50002</t>
    <phoneticPr fontId="5" type="noConversion"/>
  </si>
  <si>
    <t>塑料齿轮包</t>
  </si>
  <si>
    <t>小齿轮</t>
    <phoneticPr fontId="5" type="noConversion"/>
  </si>
  <si>
    <t>小齿轮</t>
  </si>
  <si>
    <t>包</t>
    <phoneticPr fontId="5" type="noConversion"/>
  </si>
  <si>
    <t>法拉电容</t>
  </si>
  <si>
    <t>2.7V/4F</t>
    <phoneticPr fontId="5" type="noConversion"/>
  </si>
  <si>
    <t>2.7V/4F</t>
  </si>
  <si>
    <t>个</t>
    <phoneticPr fontId="5" type="noConversion"/>
  </si>
  <si>
    <t>肖特基整流二极管</t>
  </si>
  <si>
    <t>1N5819</t>
    <phoneticPr fontId="5" type="noConversion"/>
  </si>
  <si>
    <t>1N5819</t>
  </si>
  <si>
    <t>转接板</t>
  </si>
  <si>
    <t>QFN64转DIP</t>
    <phoneticPr fontId="5" type="noConversion"/>
  </si>
  <si>
    <t>QFN64转DIP</t>
  </si>
  <si>
    <t>升压模块</t>
    <phoneticPr fontId="5" type="noConversion"/>
  </si>
  <si>
    <t>1.2-5V转5V输出</t>
    <phoneticPr fontId="5" type="noConversion"/>
  </si>
  <si>
    <t>5V输出</t>
  </si>
  <si>
    <t>降压模块</t>
    <phoneticPr fontId="5" type="noConversion"/>
  </si>
  <si>
    <t>5-18V转5V输出</t>
    <phoneticPr fontId="5" type="noConversion"/>
  </si>
  <si>
    <t>6V输出</t>
  </si>
  <si>
    <t>场效应管</t>
  </si>
  <si>
    <t>IRF640</t>
    <phoneticPr fontId="5" type="noConversion"/>
  </si>
  <si>
    <t>IRF640</t>
  </si>
  <si>
    <t>舵机</t>
  </si>
  <si>
    <t>SG90</t>
    <phoneticPr fontId="5" type="noConversion"/>
  </si>
  <si>
    <t>SG90</t>
  </si>
  <si>
    <t>数字舵机</t>
    <phoneticPr fontId="5" type="noConversion"/>
  </si>
  <si>
    <t>ES09MD</t>
    <phoneticPr fontId="5" type="noConversion"/>
  </si>
  <si>
    <t>金属齿轮</t>
    <phoneticPr fontId="5" type="noConversion"/>
  </si>
  <si>
    <t>升压芯片</t>
  </si>
  <si>
    <t>TPS61040DBVRG4</t>
    <phoneticPr fontId="5" type="noConversion"/>
  </si>
  <si>
    <t>TPS61040DBVRG4</t>
  </si>
  <si>
    <t>可调降压稳压电源</t>
  </si>
  <si>
    <t>Mini-360</t>
    <phoneticPr fontId="5" type="noConversion"/>
  </si>
  <si>
    <t>Mini-360</t>
  </si>
  <si>
    <t>空心杯电机</t>
  </si>
  <si>
    <t>行星减速</t>
    <phoneticPr fontId="5" type="noConversion"/>
  </si>
  <si>
    <t>行星减速</t>
  </si>
  <si>
    <t>焊锡丝</t>
    <phoneticPr fontId="5" type="noConversion"/>
  </si>
  <si>
    <r>
      <rPr>
        <sz val="11"/>
        <color theme="1"/>
        <rFont val="宋体"/>
        <family val="3"/>
        <charset val="134"/>
      </rPr>
      <t>白光</t>
    </r>
    <r>
      <rPr>
        <sz val="11"/>
        <color theme="1"/>
        <rFont val="宋体"/>
        <family val="2"/>
        <charset val="134"/>
        <scheme val="minor"/>
      </rPr>
      <t>/500g</t>
    </r>
    <phoneticPr fontId="5" type="noConversion"/>
  </si>
  <si>
    <t>0.8mm</t>
    <phoneticPr fontId="5" type="noConversion"/>
  </si>
  <si>
    <t>卷</t>
    <phoneticPr fontId="5" type="noConversion"/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</si>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</sst>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12" xfId="1" xr:uid="{1FE5C708-3C89-4329-8EA9-5FE444F6E9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selection activeCell="O29" sqref="O29"/>
    </sheetView>
  </sheetViews>
  <sheetFormatPr defaultRowHeight="13.5" x14ac:dyDescent="0.15"/>
  <cols>
    <col min="2" max="2" width="15.5" customWidth="1"/>
    <col min="3" max="3" width="16.375" customWidth="1"/>
  </cols>
  <sheetData>
    <row r="1" spans="1:9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5" x14ac:dyDescent="0.15">
      <c r="A2" s="3">
        <v>1</v>
      </c>
      <c r="B2" s="4" t="s">
        <v>9</v>
      </c>
      <c r="C2" s="5" t="s">
        <v>10</v>
      </c>
      <c r="D2" s="6" t="s">
        <v>11</v>
      </c>
      <c r="E2" s="6" t="s">
        <v>12</v>
      </c>
      <c r="F2" s="6" t="s">
        <v>13</v>
      </c>
      <c r="G2" s="5">
        <v>20</v>
      </c>
      <c r="H2" s="7">
        <v>0</v>
      </c>
      <c r="I2" s="5">
        <v>0</v>
      </c>
    </row>
    <row r="3" spans="1:9" ht="15" x14ac:dyDescent="0.15">
      <c r="A3" s="3">
        <v>2</v>
      </c>
      <c r="B3" s="4" t="s">
        <v>9</v>
      </c>
      <c r="C3" s="5" t="s">
        <v>14</v>
      </c>
      <c r="D3" s="6" t="s">
        <v>11</v>
      </c>
      <c r="E3" s="6" t="s">
        <v>12</v>
      </c>
      <c r="F3" s="6" t="s">
        <v>13</v>
      </c>
      <c r="G3" s="5">
        <v>10</v>
      </c>
      <c r="H3" s="7">
        <v>0</v>
      </c>
      <c r="I3" s="5">
        <f t="shared" ref="I2:I48" si="0">SUM(G3*H3)</f>
        <v>0</v>
      </c>
    </row>
    <row r="4" spans="1:9" ht="15" x14ac:dyDescent="0.15">
      <c r="A4" s="3">
        <v>3</v>
      </c>
      <c r="B4" s="4" t="s">
        <v>15</v>
      </c>
      <c r="C4" s="5" t="s">
        <v>16</v>
      </c>
      <c r="D4" s="6" t="s">
        <v>11</v>
      </c>
      <c r="E4" s="6" t="s">
        <v>12</v>
      </c>
      <c r="F4" s="6" t="s">
        <v>13</v>
      </c>
      <c r="G4" s="5">
        <v>10</v>
      </c>
      <c r="H4" s="7">
        <v>0</v>
      </c>
      <c r="I4" s="5">
        <f t="shared" si="0"/>
        <v>0</v>
      </c>
    </row>
    <row r="5" spans="1:9" ht="15" x14ac:dyDescent="0.15">
      <c r="A5" s="3">
        <v>4</v>
      </c>
      <c r="B5" s="4" t="s">
        <v>15</v>
      </c>
      <c r="C5" s="5" t="s">
        <v>17</v>
      </c>
      <c r="D5" s="6" t="s">
        <v>11</v>
      </c>
      <c r="E5" s="6" t="s">
        <v>12</v>
      </c>
      <c r="F5" s="6" t="s">
        <v>13</v>
      </c>
      <c r="G5" s="5">
        <v>10</v>
      </c>
      <c r="H5" s="7">
        <v>0</v>
      </c>
      <c r="I5" s="5">
        <v>0</v>
      </c>
    </row>
    <row r="6" spans="1:9" ht="15" x14ac:dyDescent="0.15">
      <c r="A6" s="3">
        <v>5</v>
      </c>
      <c r="B6" s="4" t="s">
        <v>18</v>
      </c>
      <c r="C6" s="5" t="s">
        <v>19</v>
      </c>
      <c r="D6" s="6" t="s">
        <v>11</v>
      </c>
      <c r="E6" s="6" t="s">
        <v>12</v>
      </c>
      <c r="F6" s="6" t="s">
        <v>13</v>
      </c>
      <c r="G6" s="5">
        <v>10</v>
      </c>
      <c r="H6" s="7">
        <v>0</v>
      </c>
      <c r="I6" s="5">
        <f t="shared" ref="I6:I48" si="1">SUM(G6*H6)</f>
        <v>0</v>
      </c>
    </row>
    <row r="7" spans="1:9" ht="15" x14ac:dyDescent="0.15">
      <c r="A7" s="3">
        <v>6</v>
      </c>
      <c r="B7" s="4" t="s">
        <v>9</v>
      </c>
      <c r="C7" s="5" t="s">
        <v>20</v>
      </c>
      <c r="D7" s="6" t="s">
        <v>11</v>
      </c>
      <c r="E7" s="6" t="s">
        <v>12</v>
      </c>
      <c r="F7" s="6" t="s">
        <v>13</v>
      </c>
      <c r="G7" s="5">
        <v>10</v>
      </c>
      <c r="H7" s="7">
        <v>0</v>
      </c>
      <c r="I7" s="5">
        <f t="shared" si="1"/>
        <v>0</v>
      </c>
    </row>
    <row r="8" spans="1:9" ht="15" x14ac:dyDescent="0.15">
      <c r="A8" s="3">
        <v>7</v>
      </c>
      <c r="B8" s="4" t="s">
        <v>21</v>
      </c>
      <c r="C8" s="5" t="s">
        <v>22</v>
      </c>
      <c r="D8" s="6" t="s">
        <v>11</v>
      </c>
      <c r="E8" s="6" t="s">
        <v>12</v>
      </c>
      <c r="F8" s="6" t="s">
        <v>13</v>
      </c>
      <c r="G8" s="5">
        <v>10</v>
      </c>
      <c r="H8" s="7">
        <v>0</v>
      </c>
      <c r="I8" s="5">
        <v>0</v>
      </c>
    </row>
    <row r="9" spans="1:9" ht="15" x14ac:dyDescent="0.15">
      <c r="A9" s="3">
        <v>8</v>
      </c>
      <c r="B9" s="4" t="s">
        <v>18</v>
      </c>
      <c r="C9" s="5" t="s">
        <v>23</v>
      </c>
      <c r="D9" s="6" t="s">
        <v>11</v>
      </c>
      <c r="E9" s="6" t="s">
        <v>12</v>
      </c>
      <c r="F9" s="6" t="s">
        <v>13</v>
      </c>
      <c r="G9" s="5">
        <v>10</v>
      </c>
      <c r="H9" s="7">
        <v>0</v>
      </c>
      <c r="I9" s="5">
        <f t="shared" ref="I9:I48" si="2">SUM(G9*H9)</f>
        <v>0</v>
      </c>
    </row>
    <row r="10" spans="1:9" ht="15" x14ac:dyDescent="0.15">
      <c r="A10" s="3">
        <v>9</v>
      </c>
      <c r="B10" s="4" t="s">
        <v>24</v>
      </c>
      <c r="C10" s="5" t="s">
        <v>25</v>
      </c>
      <c r="D10" s="6" t="s">
        <v>11</v>
      </c>
      <c r="E10" s="6" t="s">
        <v>12</v>
      </c>
      <c r="F10" s="6" t="s">
        <v>13</v>
      </c>
      <c r="G10" s="5">
        <v>10</v>
      </c>
      <c r="H10" s="7">
        <v>0</v>
      </c>
      <c r="I10" s="5">
        <f t="shared" si="2"/>
        <v>0</v>
      </c>
    </row>
    <row r="11" spans="1:9" ht="15" x14ac:dyDescent="0.15">
      <c r="A11" s="3">
        <v>10</v>
      </c>
      <c r="B11" s="4" t="s">
        <v>9</v>
      </c>
      <c r="C11" s="5" t="s">
        <v>26</v>
      </c>
      <c r="D11" s="6" t="s">
        <v>11</v>
      </c>
      <c r="E11" s="6" t="s">
        <v>12</v>
      </c>
      <c r="F11" s="6" t="s">
        <v>13</v>
      </c>
      <c r="G11" s="5">
        <v>10</v>
      </c>
      <c r="H11" s="7">
        <v>0</v>
      </c>
      <c r="I11" s="5">
        <v>0</v>
      </c>
    </row>
    <row r="12" spans="1:9" ht="15" x14ac:dyDescent="0.15">
      <c r="A12" s="3">
        <v>11</v>
      </c>
      <c r="B12" s="4" t="s">
        <v>27</v>
      </c>
      <c r="C12" s="5" t="s">
        <v>28</v>
      </c>
      <c r="D12" s="6" t="s">
        <v>11</v>
      </c>
      <c r="E12" s="6" t="s">
        <v>12</v>
      </c>
      <c r="F12" s="6" t="s">
        <v>13</v>
      </c>
      <c r="G12" s="5">
        <v>10</v>
      </c>
      <c r="H12" s="7">
        <v>0</v>
      </c>
      <c r="I12" s="5">
        <f t="shared" ref="I12:I48" si="3">SUM(G12*H12)</f>
        <v>0</v>
      </c>
    </row>
    <row r="13" spans="1:9" ht="15" x14ac:dyDescent="0.15">
      <c r="A13" s="3">
        <v>12</v>
      </c>
      <c r="B13" s="4" t="s">
        <v>27</v>
      </c>
      <c r="C13" s="5" t="s">
        <v>29</v>
      </c>
      <c r="D13" s="6" t="s">
        <v>11</v>
      </c>
      <c r="E13" s="6" t="s">
        <v>12</v>
      </c>
      <c r="F13" s="6" t="s">
        <v>13</v>
      </c>
      <c r="G13" s="5">
        <v>20</v>
      </c>
      <c r="H13" s="7">
        <v>0</v>
      </c>
      <c r="I13" s="5">
        <f t="shared" si="3"/>
        <v>0</v>
      </c>
    </row>
    <row r="14" spans="1:9" ht="15" x14ac:dyDescent="0.15">
      <c r="A14" s="3">
        <v>13</v>
      </c>
      <c r="B14" s="4" t="s">
        <v>9</v>
      </c>
      <c r="C14" s="5" t="s">
        <v>30</v>
      </c>
      <c r="D14" s="6" t="s">
        <v>11</v>
      </c>
      <c r="E14" s="6" t="s">
        <v>12</v>
      </c>
      <c r="F14" s="6" t="s">
        <v>13</v>
      </c>
      <c r="G14" s="5">
        <v>20</v>
      </c>
      <c r="H14" s="7">
        <v>0</v>
      </c>
      <c r="I14" s="5">
        <v>0</v>
      </c>
    </row>
    <row r="15" spans="1:9" ht="15" x14ac:dyDescent="0.15">
      <c r="A15" s="3">
        <v>14</v>
      </c>
      <c r="B15" s="4" t="s">
        <v>15</v>
      </c>
      <c r="C15" s="5" t="s">
        <v>31</v>
      </c>
      <c r="D15" s="6" t="s">
        <v>11</v>
      </c>
      <c r="E15" s="6" t="s">
        <v>12</v>
      </c>
      <c r="F15" s="6" t="s">
        <v>13</v>
      </c>
      <c r="G15" s="5">
        <v>20</v>
      </c>
      <c r="H15" s="7">
        <v>0</v>
      </c>
      <c r="I15" s="5">
        <f t="shared" ref="I15:I48" si="4">SUM(G15*H15)</f>
        <v>0</v>
      </c>
    </row>
    <row r="16" spans="1:9" ht="15" x14ac:dyDescent="0.15">
      <c r="A16" s="3">
        <v>15</v>
      </c>
      <c r="B16" s="4" t="s">
        <v>32</v>
      </c>
      <c r="C16" s="5" t="s">
        <v>33</v>
      </c>
      <c r="D16" s="6" t="s">
        <v>11</v>
      </c>
      <c r="E16" s="6" t="s">
        <v>12</v>
      </c>
      <c r="F16" s="6" t="s">
        <v>13</v>
      </c>
      <c r="G16" s="5">
        <v>20</v>
      </c>
      <c r="H16" s="7">
        <v>0</v>
      </c>
      <c r="I16" s="5">
        <f t="shared" si="4"/>
        <v>0</v>
      </c>
    </row>
    <row r="17" spans="1:9" ht="15" x14ac:dyDescent="0.15">
      <c r="A17" s="3">
        <v>16</v>
      </c>
      <c r="B17" s="4" t="s">
        <v>27</v>
      </c>
      <c r="C17" s="5" t="s">
        <v>34</v>
      </c>
      <c r="D17" s="6" t="s">
        <v>11</v>
      </c>
      <c r="E17" s="6" t="s">
        <v>12</v>
      </c>
      <c r="F17" s="6" t="s">
        <v>13</v>
      </c>
      <c r="G17" s="5">
        <v>20</v>
      </c>
      <c r="H17" s="7">
        <v>0</v>
      </c>
      <c r="I17" s="5">
        <v>0</v>
      </c>
    </row>
    <row r="18" spans="1:9" ht="15" x14ac:dyDescent="0.15">
      <c r="A18" s="3">
        <v>17</v>
      </c>
      <c r="B18" s="4" t="s">
        <v>27</v>
      </c>
      <c r="C18" s="5" t="s">
        <v>35</v>
      </c>
      <c r="D18" s="6" t="s">
        <v>11</v>
      </c>
      <c r="E18" s="6" t="s">
        <v>12</v>
      </c>
      <c r="F18" s="6" t="s">
        <v>13</v>
      </c>
      <c r="G18" s="5">
        <v>20</v>
      </c>
      <c r="H18" s="7">
        <v>0</v>
      </c>
      <c r="I18" s="5">
        <f t="shared" ref="I18:I48" si="5">SUM(G18*H18)</f>
        <v>0</v>
      </c>
    </row>
    <row r="19" spans="1:9" ht="15" x14ac:dyDescent="0.15">
      <c r="A19" s="3">
        <v>18</v>
      </c>
      <c r="B19" s="4" t="s">
        <v>27</v>
      </c>
      <c r="C19" s="5" t="s">
        <v>36</v>
      </c>
      <c r="D19" s="6" t="s">
        <v>11</v>
      </c>
      <c r="E19" s="6" t="s">
        <v>12</v>
      </c>
      <c r="F19" s="6" t="s">
        <v>13</v>
      </c>
      <c r="G19" s="5">
        <v>20</v>
      </c>
      <c r="H19" s="7">
        <v>0</v>
      </c>
      <c r="I19" s="5">
        <f t="shared" si="5"/>
        <v>0</v>
      </c>
    </row>
    <row r="20" spans="1:9" ht="15" x14ac:dyDescent="0.15">
      <c r="A20" s="3">
        <v>19</v>
      </c>
      <c r="B20" s="4" t="s">
        <v>27</v>
      </c>
      <c r="C20" s="5" t="s">
        <v>37</v>
      </c>
      <c r="D20" s="6" t="s">
        <v>11</v>
      </c>
      <c r="E20" s="6" t="s">
        <v>12</v>
      </c>
      <c r="F20" s="6" t="s">
        <v>13</v>
      </c>
      <c r="G20" s="5">
        <v>20</v>
      </c>
      <c r="H20" s="7">
        <v>0</v>
      </c>
      <c r="I20" s="5">
        <v>0</v>
      </c>
    </row>
    <row r="21" spans="1:9" ht="15" x14ac:dyDescent="0.15">
      <c r="A21" s="3">
        <v>20</v>
      </c>
      <c r="B21" s="4" t="s">
        <v>27</v>
      </c>
      <c r="C21" s="5" t="s">
        <v>38</v>
      </c>
      <c r="D21" s="6" t="s">
        <v>11</v>
      </c>
      <c r="E21" s="6" t="s">
        <v>12</v>
      </c>
      <c r="F21" s="6" t="s">
        <v>13</v>
      </c>
      <c r="G21" s="5">
        <v>20</v>
      </c>
      <c r="H21" s="7">
        <v>0</v>
      </c>
      <c r="I21" s="5">
        <f t="shared" ref="I21:I48" si="6">SUM(G21*H21)</f>
        <v>0</v>
      </c>
    </row>
    <row r="22" spans="1:9" ht="15" x14ac:dyDescent="0.15">
      <c r="A22" s="3">
        <v>21</v>
      </c>
      <c r="B22" s="4" t="s">
        <v>39</v>
      </c>
      <c r="C22" s="5" t="s">
        <v>40</v>
      </c>
      <c r="D22" s="6" t="s">
        <v>11</v>
      </c>
      <c r="E22" s="6" t="s">
        <v>12</v>
      </c>
      <c r="F22" s="6" t="s">
        <v>13</v>
      </c>
      <c r="G22" s="5">
        <v>20</v>
      </c>
      <c r="H22" s="7">
        <v>0</v>
      </c>
      <c r="I22" s="5">
        <f t="shared" si="6"/>
        <v>0</v>
      </c>
    </row>
    <row r="23" spans="1:9" ht="15" x14ac:dyDescent="0.15">
      <c r="A23" s="3">
        <v>22</v>
      </c>
      <c r="B23" s="4" t="s">
        <v>39</v>
      </c>
      <c r="C23" s="5" t="s">
        <v>41</v>
      </c>
      <c r="D23" s="6" t="s">
        <v>11</v>
      </c>
      <c r="E23" s="6" t="s">
        <v>12</v>
      </c>
      <c r="F23" s="6" t="s">
        <v>13</v>
      </c>
      <c r="G23" s="5">
        <v>20</v>
      </c>
      <c r="H23" s="7">
        <v>0</v>
      </c>
      <c r="I23" s="5">
        <v>0</v>
      </c>
    </row>
    <row r="24" spans="1:9" ht="15" x14ac:dyDescent="0.15">
      <c r="A24" s="3">
        <v>23</v>
      </c>
      <c r="B24" s="4" t="s">
        <v>42</v>
      </c>
      <c r="C24" s="5" t="s">
        <v>43</v>
      </c>
      <c r="D24" s="6" t="s">
        <v>11</v>
      </c>
      <c r="E24" s="6" t="s">
        <v>12</v>
      </c>
      <c r="F24" s="6" t="s">
        <v>13</v>
      </c>
      <c r="G24" s="5">
        <v>20</v>
      </c>
      <c r="H24" s="7">
        <v>0</v>
      </c>
      <c r="I24" s="5">
        <f t="shared" ref="I24:I48" si="7">SUM(G24*H24)</f>
        <v>0</v>
      </c>
    </row>
    <row r="25" spans="1:9" ht="15" x14ac:dyDescent="0.15">
      <c r="A25" s="3">
        <v>24</v>
      </c>
      <c r="B25" s="4" t="s">
        <v>42</v>
      </c>
      <c r="C25" s="5" t="s">
        <v>44</v>
      </c>
      <c r="D25" s="6" t="s">
        <v>11</v>
      </c>
      <c r="E25" s="6" t="s">
        <v>12</v>
      </c>
      <c r="F25" s="6" t="s">
        <v>13</v>
      </c>
      <c r="G25" s="5">
        <v>20</v>
      </c>
      <c r="H25" s="7">
        <v>0</v>
      </c>
      <c r="I25" s="5">
        <f t="shared" si="7"/>
        <v>0</v>
      </c>
    </row>
    <row r="26" spans="1:9" ht="15" x14ac:dyDescent="0.15">
      <c r="A26" s="3">
        <v>25</v>
      </c>
      <c r="B26" s="4" t="s">
        <v>45</v>
      </c>
      <c r="C26" s="5" t="s">
        <v>46</v>
      </c>
      <c r="D26" s="6" t="s">
        <v>11</v>
      </c>
      <c r="E26" s="6" t="s">
        <v>12</v>
      </c>
      <c r="F26" s="6" t="s">
        <v>13</v>
      </c>
      <c r="G26" s="5">
        <v>20</v>
      </c>
      <c r="H26" s="7">
        <v>0</v>
      </c>
      <c r="I26" s="5">
        <v>0</v>
      </c>
    </row>
    <row r="27" spans="1:9" ht="15" x14ac:dyDescent="0.15">
      <c r="A27" s="3">
        <v>26</v>
      </c>
      <c r="B27" s="4" t="s">
        <v>45</v>
      </c>
      <c r="C27" s="5" t="s">
        <v>47</v>
      </c>
      <c r="D27" s="6" t="s">
        <v>11</v>
      </c>
      <c r="E27" s="6" t="s">
        <v>12</v>
      </c>
      <c r="F27" s="6" t="s">
        <v>13</v>
      </c>
      <c r="G27" s="5">
        <v>20</v>
      </c>
      <c r="H27" s="7">
        <v>0</v>
      </c>
      <c r="I27" s="5">
        <f t="shared" ref="I27:I48" si="8">SUM(G27*H27)</f>
        <v>0</v>
      </c>
    </row>
    <row r="28" spans="1:9" ht="15" x14ac:dyDescent="0.15">
      <c r="A28" s="3">
        <v>27</v>
      </c>
      <c r="B28" s="4" t="s">
        <v>45</v>
      </c>
      <c r="C28" s="5" t="s">
        <v>48</v>
      </c>
      <c r="D28" s="6" t="s">
        <v>11</v>
      </c>
      <c r="E28" s="6" t="s">
        <v>12</v>
      </c>
      <c r="F28" s="6" t="s">
        <v>13</v>
      </c>
      <c r="G28" s="5">
        <v>20</v>
      </c>
      <c r="H28" s="7">
        <v>0</v>
      </c>
      <c r="I28" s="5">
        <f t="shared" si="8"/>
        <v>0</v>
      </c>
    </row>
    <row r="29" spans="1:9" ht="15" x14ac:dyDescent="0.15">
      <c r="A29" s="3">
        <v>28</v>
      </c>
      <c r="B29" s="6" t="s">
        <v>49</v>
      </c>
      <c r="C29" s="5" t="s">
        <v>50</v>
      </c>
      <c r="D29" s="5" t="s">
        <v>51</v>
      </c>
      <c r="E29" s="6" t="s">
        <v>12</v>
      </c>
      <c r="F29" s="6" t="s">
        <v>52</v>
      </c>
      <c r="G29" s="5">
        <v>20</v>
      </c>
      <c r="H29" s="7">
        <v>0</v>
      </c>
      <c r="I29" s="5">
        <v>0</v>
      </c>
    </row>
    <row r="30" spans="1:9" ht="15" x14ac:dyDescent="0.15">
      <c r="A30" s="3">
        <v>29</v>
      </c>
      <c r="B30" s="6" t="s">
        <v>53</v>
      </c>
      <c r="C30" s="5" t="s">
        <v>54</v>
      </c>
      <c r="D30" s="6" t="s">
        <v>55</v>
      </c>
      <c r="E30" s="6" t="s">
        <v>12</v>
      </c>
      <c r="F30" s="6" t="s">
        <v>52</v>
      </c>
      <c r="G30" s="5">
        <v>20</v>
      </c>
      <c r="H30" s="7">
        <v>0</v>
      </c>
      <c r="I30" s="5">
        <f t="shared" ref="I30:I48" si="9">SUM(G30*H30)</f>
        <v>0</v>
      </c>
    </row>
    <row r="31" spans="1:9" ht="15" x14ac:dyDescent="0.15">
      <c r="A31" s="3">
        <v>30</v>
      </c>
      <c r="B31" s="6" t="s">
        <v>56</v>
      </c>
      <c r="C31" s="5" t="s">
        <v>57</v>
      </c>
      <c r="D31" s="6" t="s">
        <v>57</v>
      </c>
      <c r="E31" s="6" t="s">
        <v>12</v>
      </c>
      <c r="F31" s="6" t="s">
        <v>52</v>
      </c>
      <c r="G31" s="5">
        <v>20</v>
      </c>
      <c r="H31" s="7">
        <v>0</v>
      </c>
      <c r="I31" s="5">
        <f t="shared" si="9"/>
        <v>0</v>
      </c>
    </row>
    <row r="32" spans="1:9" ht="15" x14ac:dyDescent="0.15">
      <c r="A32" s="3">
        <v>31</v>
      </c>
      <c r="B32" s="6" t="s">
        <v>56</v>
      </c>
      <c r="C32" s="5" t="s">
        <v>58</v>
      </c>
      <c r="D32" s="6" t="s">
        <v>59</v>
      </c>
      <c r="E32" s="6" t="s">
        <v>12</v>
      </c>
      <c r="F32" s="6" t="s">
        <v>52</v>
      </c>
      <c r="G32" s="5">
        <v>20</v>
      </c>
      <c r="H32" s="7">
        <v>0</v>
      </c>
      <c r="I32" s="5">
        <v>0</v>
      </c>
    </row>
    <row r="33" spans="1:9" ht="15" x14ac:dyDescent="0.15">
      <c r="A33" s="3">
        <v>32</v>
      </c>
      <c r="B33" s="6" t="s">
        <v>60</v>
      </c>
      <c r="C33" s="5" t="s">
        <v>61</v>
      </c>
      <c r="D33" s="6" t="s">
        <v>62</v>
      </c>
      <c r="E33" s="6" t="s">
        <v>12</v>
      </c>
      <c r="F33" s="6" t="s">
        <v>52</v>
      </c>
      <c r="G33" s="5">
        <v>16</v>
      </c>
      <c r="H33" s="7">
        <v>0</v>
      </c>
      <c r="I33" s="5">
        <f t="shared" ref="I33:I48" si="10">SUM(G33*H33)</f>
        <v>0</v>
      </c>
    </row>
    <row r="34" spans="1:9" ht="15" x14ac:dyDescent="0.15">
      <c r="A34" s="3">
        <v>33</v>
      </c>
      <c r="B34" s="6" t="s">
        <v>63</v>
      </c>
      <c r="C34" s="5" t="s">
        <v>64</v>
      </c>
      <c r="D34" s="6" t="s">
        <v>65</v>
      </c>
      <c r="E34" s="6" t="s">
        <v>12</v>
      </c>
      <c r="F34" s="6" t="s">
        <v>52</v>
      </c>
      <c r="G34" s="5">
        <v>12</v>
      </c>
      <c r="H34" s="7">
        <v>0</v>
      </c>
      <c r="I34" s="5">
        <f t="shared" si="10"/>
        <v>0</v>
      </c>
    </row>
    <row r="35" spans="1:9" ht="15" x14ac:dyDescent="0.15">
      <c r="A35" s="3">
        <v>34</v>
      </c>
      <c r="B35" s="6" t="s">
        <v>63</v>
      </c>
      <c r="C35" s="5" t="s">
        <v>66</v>
      </c>
      <c r="D35" s="6" t="s">
        <v>67</v>
      </c>
      <c r="E35" s="6" t="s">
        <v>12</v>
      </c>
      <c r="F35" s="6" t="s">
        <v>52</v>
      </c>
      <c r="G35" s="5">
        <v>20</v>
      </c>
      <c r="H35" s="7">
        <v>0</v>
      </c>
      <c r="I35" s="5">
        <v>0</v>
      </c>
    </row>
    <row r="36" spans="1:9" ht="15" x14ac:dyDescent="0.15">
      <c r="A36" s="3">
        <v>35</v>
      </c>
      <c r="B36" s="6" t="s">
        <v>68</v>
      </c>
      <c r="C36" s="5" t="s">
        <v>69</v>
      </c>
      <c r="D36" s="6" t="s">
        <v>70</v>
      </c>
      <c r="E36" s="6" t="s">
        <v>12</v>
      </c>
      <c r="F36" s="6" t="s">
        <v>71</v>
      </c>
      <c r="G36" s="5">
        <v>10</v>
      </c>
      <c r="H36" s="7">
        <v>0</v>
      </c>
      <c r="I36" s="5">
        <f t="shared" ref="I36:I48" si="11">SUM(G36*H36)</f>
        <v>0</v>
      </c>
    </row>
    <row r="37" spans="1:9" ht="15" x14ac:dyDescent="0.15">
      <c r="A37" s="3">
        <v>36</v>
      </c>
      <c r="B37" s="6" t="s">
        <v>72</v>
      </c>
      <c r="C37" s="5" t="s">
        <v>73</v>
      </c>
      <c r="D37" s="6" t="s">
        <v>74</v>
      </c>
      <c r="E37" s="6" t="s">
        <v>12</v>
      </c>
      <c r="F37" s="6" t="s">
        <v>75</v>
      </c>
      <c r="G37" s="5">
        <v>16</v>
      </c>
      <c r="H37" s="7">
        <v>0</v>
      </c>
      <c r="I37" s="5">
        <f t="shared" si="11"/>
        <v>0</v>
      </c>
    </row>
    <row r="38" spans="1:9" ht="15" x14ac:dyDescent="0.15">
      <c r="A38" s="3">
        <v>37</v>
      </c>
      <c r="B38" s="6" t="s">
        <v>76</v>
      </c>
      <c r="C38" s="5" t="s">
        <v>77</v>
      </c>
      <c r="D38" s="6" t="s">
        <v>78</v>
      </c>
      <c r="E38" s="6" t="s">
        <v>12</v>
      </c>
      <c r="F38" s="6" t="s">
        <v>75</v>
      </c>
      <c r="G38" s="5">
        <v>200</v>
      </c>
      <c r="H38" s="7">
        <v>0</v>
      </c>
      <c r="I38" s="5">
        <v>0</v>
      </c>
    </row>
    <row r="39" spans="1:9" ht="15" x14ac:dyDescent="0.15">
      <c r="A39" s="3">
        <v>38</v>
      </c>
      <c r="B39" s="6" t="s">
        <v>79</v>
      </c>
      <c r="C39" s="5" t="s">
        <v>80</v>
      </c>
      <c r="D39" s="6" t="s">
        <v>81</v>
      </c>
      <c r="E39" s="6" t="s">
        <v>12</v>
      </c>
      <c r="F39" s="6" t="s">
        <v>52</v>
      </c>
      <c r="G39" s="5">
        <v>24</v>
      </c>
      <c r="H39" s="7">
        <v>0</v>
      </c>
      <c r="I39" s="5">
        <f t="shared" ref="I39:I48" si="12">SUM(G39*H39)</f>
        <v>0</v>
      </c>
    </row>
    <row r="40" spans="1:9" ht="15" x14ac:dyDescent="0.15">
      <c r="A40" s="3">
        <v>39</v>
      </c>
      <c r="B40" s="6" t="s">
        <v>82</v>
      </c>
      <c r="C40" s="5" t="s">
        <v>83</v>
      </c>
      <c r="D40" s="6" t="s">
        <v>84</v>
      </c>
      <c r="E40" s="6" t="s">
        <v>12</v>
      </c>
      <c r="F40" s="6" t="s">
        <v>52</v>
      </c>
      <c r="G40" s="5">
        <v>20</v>
      </c>
      <c r="H40" s="7">
        <v>0</v>
      </c>
      <c r="I40" s="5">
        <f t="shared" si="12"/>
        <v>0</v>
      </c>
    </row>
    <row r="41" spans="1:9" ht="15" x14ac:dyDescent="0.15">
      <c r="A41" s="3">
        <v>40</v>
      </c>
      <c r="B41" s="6" t="s">
        <v>85</v>
      </c>
      <c r="C41" s="5" t="s">
        <v>86</v>
      </c>
      <c r="D41" s="6" t="s">
        <v>87</v>
      </c>
      <c r="E41" s="6" t="s">
        <v>12</v>
      </c>
      <c r="F41" s="6" t="s">
        <v>52</v>
      </c>
      <c r="G41" s="5">
        <v>20</v>
      </c>
      <c r="H41" s="7">
        <v>0</v>
      </c>
      <c r="I41" s="5">
        <v>0</v>
      </c>
    </row>
    <row r="42" spans="1:9" ht="15" x14ac:dyDescent="0.15">
      <c r="A42" s="3">
        <v>41</v>
      </c>
      <c r="B42" s="6" t="s">
        <v>88</v>
      </c>
      <c r="C42" s="5" t="s">
        <v>89</v>
      </c>
      <c r="D42" s="6" t="s">
        <v>90</v>
      </c>
      <c r="E42" s="6" t="s">
        <v>12</v>
      </c>
      <c r="F42" s="6" t="s">
        <v>52</v>
      </c>
      <c r="G42" s="5">
        <v>60</v>
      </c>
      <c r="H42" s="7">
        <v>0</v>
      </c>
      <c r="I42" s="5">
        <f t="shared" ref="I42:I48" si="13">SUM(G42*H42)</f>
        <v>0</v>
      </c>
    </row>
    <row r="43" spans="1:9" ht="15" x14ac:dyDescent="0.15">
      <c r="A43" s="3">
        <v>42</v>
      </c>
      <c r="B43" s="6" t="s">
        <v>91</v>
      </c>
      <c r="C43" s="5" t="s">
        <v>92</v>
      </c>
      <c r="D43" s="6" t="s">
        <v>93</v>
      </c>
      <c r="E43" s="6" t="s">
        <v>12</v>
      </c>
      <c r="F43" s="6" t="s">
        <v>75</v>
      </c>
      <c r="G43" s="5">
        <v>10</v>
      </c>
      <c r="H43" s="7">
        <v>0</v>
      </c>
      <c r="I43" s="5">
        <f t="shared" si="13"/>
        <v>0</v>
      </c>
    </row>
    <row r="44" spans="1:9" ht="15" x14ac:dyDescent="0.15">
      <c r="A44" s="3">
        <v>43</v>
      </c>
      <c r="B44" s="6" t="s">
        <v>94</v>
      </c>
      <c r="C44" s="5" t="s">
        <v>95</v>
      </c>
      <c r="D44" s="6" t="s">
        <v>96</v>
      </c>
      <c r="E44" s="6" t="s">
        <v>12</v>
      </c>
      <c r="F44" s="6" t="s">
        <v>75</v>
      </c>
      <c r="G44" s="5">
        <v>16</v>
      </c>
      <c r="H44" s="7">
        <v>0</v>
      </c>
      <c r="I44" s="5">
        <v>0</v>
      </c>
    </row>
    <row r="45" spans="1:9" ht="15" x14ac:dyDescent="0.15">
      <c r="A45" s="3">
        <v>44</v>
      </c>
      <c r="B45" s="6" t="s">
        <v>97</v>
      </c>
      <c r="C45" s="5" t="s">
        <v>98</v>
      </c>
      <c r="D45" s="6" t="s">
        <v>99</v>
      </c>
      <c r="E45" s="6" t="s">
        <v>12</v>
      </c>
      <c r="F45" s="6" t="s">
        <v>52</v>
      </c>
      <c r="G45" s="5">
        <v>10</v>
      </c>
      <c r="H45" s="7">
        <v>0</v>
      </c>
      <c r="I45" s="5">
        <f t="shared" ref="I45:I48" si="14">SUM(G45*H45)</f>
        <v>0</v>
      </c>
    </row>
    <row r="46" spans="1:9" ht="15" x14ac:dyDescent="0.15">
      <c r="A46" s="3">
        <v>45</v>
      </c>
      <c r="B46" s="6" t="s">
        <v>100</v>
      </c>
      <c r="C46" s="5" t="s">
        <v>101</v>
      </c>
      <c r="D46" s="6" t="s">
        <v>102</v>
      </c>
      <c r="E46" s="6" t="s">
        <v>12</v>
      </c>
      <c r="F46" s="6" t="s">
        <v>52</v>
      </c>
      <c r="G46" s="5">
        <v>40</v>
      </c>
      <c r="H46" s="7">
        <v>0</v>
      </c>
      <c r="I46" s="5">
        <f t="shared" si="14"/>
        <v>0</v>
      </c>
    </row>
    <row r="47" spans="1:9" ht="15" x14ac:dyDescent="0.15">
      <c r="A47" s="3">
        <v>46</v>
      </c>
      <c r="B47" s="6" t="s">
        <v>103</v>
      </c>
      <c r="C47" s="5" t="s">
        <v>104</v>
      </c>
      <c r="D47" s="6" t="s">
        <v>105</v>
      </c>
      <c r="E47" s="6" t="s">
        <v>12</v>
      </c>
      <c r="F47" s="6" t="s">
        <v>75</v>
      </c>
      <c r="G47" s="5">
        <v>16</v>
      </c>
      <c r="H47" s="7">
        <v>0</v>
      </c>
      <c r="I47" s="5">
        <v>0</v>
      </c>
    </row>
    <row r="48" spans="1:9" ht="15" x14ac:dyDescent="0.15">
      <c r="A48" s="3">
        <v>47</v>
      </c>
      <c r="B48" s="8" t="s">
        <v>106</v>
      </c>
      <c r="C48" s="5" t="s">
        <v>107</v>
      </c>
      <c r="D48" s="3" t="s">
        <v>108</v>
      </c>
      <c r="E48" s="6" t="s">
        <v>12</v>
      </c>
      <c r="F48" s="6" t="s">
        <v>109</v>
      </c>
      <c r="G48" s="5">
        <v>20</v>
      </c>
      <c r="H48" s="7">
        <v>0</v>
      </c>
      <c r="I48" s="5">
        <f t="shared" ref="I48" si="15">SUM(G48*H48)</f>
        <v>0</v>
      </c>
    </row>
    <row r="49" spans="1:9" x14ac:dyDescent="0.15">
      <c r="A49" s="3">
        <v>48</v>
      </c>
      <c r="B49" s="3" t="s">
        <v>110</v>
      </c>
      <c r="C49" s="3"/>
      <c r="D49" s="3"/>
      <c r="E49" s="3"/>
      <c r="F49" s="3"/>
      <c r="G49" s="3"/>
      <c r="H49" s="3"/>
      <c r="I49" s="9">
        <f>SUM(I2:I48)</f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2018-12-03T08:16:33Z</dcterms:created>
  <dcterms:modified xsi:type="dcterms:W3CDTF">2018-12-03T08:18:21Z</dcterms:modified>
</cp:coreProperties>
</file>